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ci19\Downloads\"/>
    </mc:Choice>
  </mc:AlternateContent>
  <xr:revisionPtr revIDLastSave="0" documentId="13_ncr:1_{F586AB2F-A63A-493F-BED2-9D15F33B1196}" xr6:coauthVersionLast="47" xr6:coauthVersionMax="47" xr10:uidLastSave="{00000000-0000-0000-0000-000000000000}"/>
  <bookViews>
    <workbookView xWindow="-110" yWindow="-110" windowWidth="19420" windowHeight="10300" tabRatio="788" xr2:uid="{00000000-000D-0000-FFFF-FFFF00000000}"/>
  </bookViews>
  <sheets>
    <sheet name="Cashflow Template" sheetId="1" r:id="rId1"/>
  </sheets>
  <definedNames>
    <definedName name="Instructions" localSheetId="0">'Cashflow Template'!$A$2:$A$3</definedName>
    <definedName name="Jan_13" comment="Insert start month and year" localSheetId="0">'Cashflow Template'!$B$4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5" i="1" l="1"/>
  <c r="C84" i="1"/>
  <c r="C85" i="1"/>
  <c r="D84" i="1"/>
  <c r="D85" i="1"/>
  <c r="E84" i="1"/>
  <c r="E85" i="1"/>
  <c r="F84" i="1"/>
  <c r="F85" i="1"/>
  <c r="G84" i="1"/>
  <c r="G85" i="1"/>
  <c r="H84" i="1"/>
  <c r="H85" i="1"/>
  <c r="I84" i="1"/>
  <c r="I85" i="1"/>
  <c r="J84" i="1"/>
  <c r="J85" i="1"/>
  <c r="K84" i="1"/>
  <c r="K85" i="1"/>
  <c r="L84" i="1"/>
  <c r="L85" i="1"/>
  <c r="M84" i="1"/>
  <c r="M85" i="1"/>
  <c r="C82" i="1"/>
  <c r="D82" i="1"/>
  <c r="E82" i="1"/>
  <c r="F82" i="1"/>
  <c r="G82" i="1"/>
  <c r="H82" i="1"/>
  <c r="I82" i="1"/>
  <c r="J82" i="1"/>
  <c r="K82" i="1"/>
  <c r="L82" i="1"/>
  <c r="M82" i="1"/>
  <c r="B82" i="1"/>
  <c r="C81" i="1"/>
  <c r="D81" i="1"/>
  <c r="E81" i="1"/>
  <c r="F81" i="1"/>
  <c r="G81" i="1"/>
  <c r="H81" i="1"/>
  <c r="I81" i="1"/>
  <c r="J81" i="1"/>
  <c r="K81" i="1"/>
  <c r="L81" i="1"/>
  <c r="M81" i="1"/>
  <c r="B81" i="1"/>
  <c r="C16" i="1"/>
  <c r="C27" i="1"/>
  <c r="C33" i="1"/>
  <c r="C44" i="1"/>
  <c r="C51" i="1"/>
  <c r="C56" i="1"/>
  <c r="C67" i="1"/>
  <c r="C74" i="1"/>
  <c r="C76" i="1"/>
  <c r="C77" i="1"/>
  <c r="C78" i="1"/>
  <c r="D16" i="1"/>
  <c r="D27" i="1"/>
  <c r="D33" i="1"/>
  <c r="D44" i="1"/>
  <c r="D51" i="1"/>
  <c r="D56" i="1"/>
  <c r="D67" i="1"/>
  <c r="D74" i="1"/>
  <c r="D76" i="1"/>
  <c r="D77" i="1"/>
  <c r="D78" i="1"/>
  <c r="E16" i="1"/>
  <c r="E27" i="1"/>
  <c r="E33" i="1"/>
  <c r="E44" i="1"/>
  <c r="E51" i="1"/>
  <c r="E56" i="1"/>
  <c r="E67" i="1"/>
  <c r="E74" i="1"/>
  <c r="E76" i="1"/>
  <c r="E77" i="1"/>
  <c r="E78" i="1"/>
  <c r="F16" i="1"/>
  <c r="F27" i="1"/>
  <c r="F33" i="1"/>
  <c r="F44" i="1"/>
  <c r="F51" i="1"/>
  <c r="F56" i="1"/>
  <c r="F67" i="1"/>
  <c r="F74" i="1"/>
  <c r="F76" i="1"/>
  <c r="F77" i="1"/>
  <c r="F78" i="1"/>
  <c r="G16" i="1"/>
  <c r="G27" i="1"/>
  <c r="G33" i="1"/>
  <c r="G44" i="1"/>
  <c r="G51" i="1"/>
  <c r="G56" i="1"/>
  <c r="G67" i="1"/>
  <c r="G74" i="1"/>
  <c r="G76" i="1"/>
  <c r="G77" i="1"/>
  <c r="G78" i="1"/>
  <c r="H16" i="1"/>
  <c r="H27" i="1"/>
  <c r="H33" i="1"/>
  <c r="H44" i="1"/>
  <c r="H51" i="1"/>
  <c r="H56" i="1"/>
  <c r="H67" i="1"/>
  <c r="H74" i="1"/>
  <c r="H76" i="1"/>
  <c r="H77" i="1"/>
  <c r="H78" i="1"/>
  <c r="I16" i="1"/>
  <c r="I27" i="1"/>
  <c r="I33" i="1"/>
  <c r="I44" i="1"/>
  <c r="I51" i="1"/>
  <c r="I56" i="1"/>
  <c r="I67" i="1"/>
  <c r="I74" i="1"/>
  <c r="I76" i="1"/>
  <c r="I77" i="1"/>
  <c r="I78" i="1"/>
  <c r="J16" i="1"/>
  <c r="J27" i="1"/>
  <c r="J33" i="1"/>
  <c r="J44" i="1"/>
  <c r="J51" i="1"/>
  <c r="J56" i="1"/>
  <c r="J67" i="1"/>
  <c r="J74" i="1"/>
  <c r="J76" i="1"/>
  <c r="J77" i="1"/>
  <c r="J78" i="1"/>
  <c r="K16" i="1"/>
  <c r="K27" i="1"/>
  <c r="K33" i="1"/>
  <c r="K44" i="1"/>
  <c r="K51" i="1"/>
  <c r="K56" i="1"/>
  <c r="K67" i="1"/>
  <c r="K74" i="1"/>
  <c r="K76" i="1"/>
  <c r="K77" i="1"/>
  <c r="K78" i="1"/>
  <c r="L16" i="1"/>
  <c r="L27" i="1"/>
  <c r="L33" i="1"/>
  <c r="L44" i="1"/>
  <c r="L51" i="1"/>
  <c r="L56" i="1"/>
  <c r="L67" i="1"/>
  <c r="L74" i="1"/>
  <c r="L76" i="1"/>
  <c r="L77" i="1"/>
  <c r="L78" i="1"/>
  <c r="M16" i="1"/>
  <c r="M27" i="1"/>
  <c r="M33" i="1"/>
  <c r="M44" i="1"/>
  <c r="M51" i="1"/>
  <c r="M56" i="1"/>
  <c r="M67" i="1"/>
  <c r="M74" i="1"/>
  <c r="M76" i="1"/>
  <c r="M77" i="1"/>
  <c r="M78" i="1"/>
  <c r="B16" i="1"/>
  <c r="B27" i="1"/>
  <c r="B33" i="1"/>
  <c r="B44" i="1"/>
  <c r="B51" i="1"/>
  <c r="B56" i="1"/>
  <c r="B67" i="1"/>
  <c r="B74" i="1"/>
  <c r="B76" i="1"/>
  <c r="B77" i="1"/>
  <c r="B78" i="1"/>
  <c r="M4" i="1"/>
  <c r="L4" i="1"/>
  <c r="K4" i="1"/>
  <c r="J4" i="1"/>
  <c r="I4" i="1"/>
  <c r="H4" i="1"/>
  <c r="G4" i="1"/>
  <c r="F4" i="1"/>
  <c r="E4" i="1"/>
  <c r="D4" i="1"/>
  <c r="C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OHallorK</author>
  </authors>
  <commentList>
    <comment ref="B4" authorId="0" shapeId="0" xr:uid="{00000000-0006-0000-0100-000001000000}">
      <text>
        <r>
          <rPr>
            <sz val="10"/>
            <color indexed="81"/>
            <rFont val="Arial"/>
            <family val="2"/>
          </rPr>
          <t xml:space="preserve">Insert start month and year
</t>
        </r>
      </text>
    </comment>
  </commentList>
</comments>
</file>

<file path=xl/sharedStrings.xml><?xml version="1.0" encoding="utf-8"?>
<sst xmlns="http://schemas.openxmlformats.org/spreadsheetml/2006/main" count="167" uniqueCount="54">
  <si>
    <t>Month</t>
  </si>
  <si>
    <t xml:space="preserve">General &amp; Administrative </t>
  </si>
  <si>
    <t>Office Supplies</t>
  </si>
  <si>
    <t>Total General &amp; Administrative</t>
  </si>
  <si>
    <t>Marketing &amp; Promotional</t>
  </si>
  <si>
    <t>Advertising</t>
  </si>
  <si>
    <t>Total Marketing &amp; Promotional</t>
  </si>
  <si>
    <t>Operating Expenses</t>
  </si>
  <si>
    <t>Total Operating Expenses</t>
  </si>
  <si>
    <t>Occupancy Costs</t>
  </si>
  <si>
    <t>Property Insurance</t>
  </si>
  <si>
    <t>Total Occupancy Costs</t>
  </si>
  <si>
    <t>Other Expenses</t>
  </si>
  <si>
    <t>Total Other Expenses</t>
  </si>
  <si>
    <t>Bank charges</t>
  </si>
  <si>
    <t>Telephones</t>
  </si>
  <si>
    <t>Repair &amp; maintenance</t>
  </si>
  <si>
    <t>Waste removal</t>
  </si>
  <si>
    <t>Website Expenses</t>
  </si>
  <si>
    <t>Domain name registration</t>
  </si>
  <si>
    <t>Hosting expenses</t>
  </si>
  <si>
    <t>Total Website Expenses</t>
  </si>
  <si>
    <t>Electricity/Gas</t>
  </si>
  <si>
    <t/>
  </si>
  <si>
    <t>Add an expense description here</t>
  </si>
  <si>
    <t>Club Fees</t>
  </si>
  <si>
    <t>Canteen Sales</t>
  </si>
  <si>
    <t>Bar Sales</t>
  </si>
  <si>
    <t>Uniform Sales</t>
  </si>
  <si>
    <t>Merchant Charges</t>
  </si>
  <si>
    <t>License Fees</t>
  </si>
  <si>
    <t>Coach Payments</t>
  </si>
  <si>
    <t>Team Entry Fees</t>
  </si>
  <si>
    <t>Umpire Costs</t>
  </si>
  <si>
    <t>Equipment Costs</t>
  </si>
  <si>
    <t>Drink Purchases</t>
  </si>
  <si>
    <t>Food Purchases</t>
  </si>
  <si>
    <t>Canteen and Bar Costs</t>
  </si>
  <si>
    <t>Council Hire Costs</t>
  </si>
  <si>
    <t>Uniform Purchases</t>
  </si>
  <si>
    <t>Total Canteen and Bar Expenses</t>
  </si>
  <si>
    <t>Cash Received</t>
  </si>
  <si>
    <t>Total Cash Received</t>
  </si>
  <si>
    <t>Cash Spent</t>
  </si>
  <si>
    <t>Total Cash Spent</t>
  </si>
  <si>
    <t>Expenditure on Capital Items - eg Large Equipment</t>
  </si>
  <si>
    <t>Total Non Operating Items</t>
  </si>
  <si>
    <t>Net Increase / Decrease in Cash from Operational Items</t>
  </si>
  <si>
    <t>GST Paid  to ATO (enter a refund as negative)</t>
  </si>
  <si>
    <t>Total Cash Flow</t>
  </si>
  <si>
    <t>Closing Bank Balance</t>
  </si>
  <si>
    <t>Opening Bank Balance (enter balance at start of period in B84)</t>
  </si>
  <si>
    <t>Enter all amounts as GST inclusive</t>
  </si>
  <si>
    <t>Cashflow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</si>
</sst>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mmm\ yy"/>
  </numFmts>
  <fonts count="11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5"/>
      <color theme="3"/>
      <name val="Calibri"/>
      <family val="2"/>
      <scheme val="minor"/>
    </font>
    <font>
      <sz val="10"/>
      <color indexed="81"/>
      <name val="Arial"/>
      <family val="2"/>
    </font>
    <font>
      <b/>
      <sz val="14"/>
      <color theme="3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dotted">
        <color indexed="23"/>
      </left>
      <right style="dotted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17" applyNumberFormat="0" applyFill="0" applyAlignment="0" applyProtection="0"/>
  </cellStyleXfs>
  <cellXfs count="36">
    <xf numFmtId="0" fontId="0" fillId="0" borderId="0" xfId="0"/>
    <xf numFmtId="0" fontId="5" fillId="0" borderId="17" xfId="2" applyFont="1"/>
    <xf numFmtId="0" fontId="6" fillId="0" borderId="0" xfId="0" applyFont="1"/>
    <xf numFmtId="0" fontId="6" fillId="0" borderId="0" xfId="0" applyFont="1" applyAlignment="1" applyProtection="1">
      <alignment vertical="top"/>
      <protection locked="0"/>
    </xf>
    <xf numFmtId="0" fontId="8" fillId="2" borderId="13" xfId="0" applyFont="1" applyFill="1" applyBorder="1"/>
    <xf numFmtId="164" fontId="8" fillId="2" borderId="1" xfId="0" applyNumberFormat="1" applyFont="1" applyFill="1" applyBorder="1" applyAlignment="1" applyProtection="1">
      <alignment horizontal="center" wrapText="1"/>
      <protection locked="0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center" wrapText="1"/>
    </xf>
    <xf numFmtId="0" fontId="9" fillId="0" borderId="9" xfId="0" applyFont="1" applyBorder="1"/>
    <xf numFmtId="0" fontId="10" fillId="0" borderId="10" xfId="0" quotePrefix="1" applyFont="1" applyBorder="1"/>
    <xf numFmtId="0" fontId="10" fillId="0" borderId="5" xfId="0" applyFont="1" applyBorder="1" applyProtection="1">
      <protection locked="0"/>
    </xf>
    <xf numFmtId="44" fontId="10" fillId="0" borderId="6" xfId="1" applyFont="1" applyBorder="1" applyProtection="1"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9" fillId="0" borderId="10" xfId="0" applyFont="1" applyBorder="1"/>
    <xf numFmtId="44" fontId="9" fillId="0" borderId="0" xfId="1" applyFont="1" applyBorder="1" applyProtection="1"/>
    <xf numFmtId="0" fontId="10" fillId="0" borderId="0" xfId="0" applyFont="1"/>
    <xf numFmtId="3" fontId="10" fillId="0" borderId="0" xfId="0" applyNumberFormat="1" applyFont="1"/>
    <xf numFmtId="3" fontId="10" fillId="0" borderId="11" xfId="0" applyNumberFormat="1" applyFont="1" applyBorder="1"/>
    <xf numFmtId="44" fontId="9" fillId="3" borderId="14" xfId="1" applyFont="1" applyFill="1" applyBorder="1" applyProtection="1"/>
    <xf numFmtId="0" fontId="9" fillId="0" borderId="12" xfId="0" applyFont="1" applyBorder="1"/>
    <xf numFmtId="0" fontId="10" fillId="0" borderId="0" xfId="0" quotePrefix="1" applyFont="1"/>
    <xf numFmtId="0" fontId="9" fillId="0" borderId="3" xfId="0" applyFont="1" applyBorder="1"/>
    <xf numFmtId="0" fontId="10" fillId="0" borderId="4" xfId="0" quotePrefix="1" applyFont="1" applyBorder="1"/>
    <xf numFmtId="44" fontId="10" fillId="0" borderId="8" xfId="1" applyFont="1" applyBorder="1" applyProtection="1">
      <protection locked="0"/>
    </xf>
    <xf numFmtId="0" fontId="10" fillId="0" borderId="7" xfId="0" applyFont="1" applyBorder="1" applyProtection="1">
      <protection locked="0"/>
    </xf>
    <xf numFmtId="44" fontId="9" fillId="0" borderId="11" xfId="1" applyFont="1" applyBorder="1" applyProtection="1"/>
    <xf numFmtId="44" fontId="10" fillId="0" borderId="0" xfId="1" applyFont="1" applyBorder="1" applyProtection="1">
      <protection locked="0"/>
    </xf>
    <xf numFmtId="0" fontId="9" fillId="3" borderId="13" xfId="0" applyFont="1" applyFill="1" applyBorder="1"/>
    <xf numFmtId="44" fontId="9" fillId="3" borderId="15" xfId="1" applyFont="1" applyFill="1" applyBorder="1" applyProtection="1"/>
    <xf numFmtId="44" fontId="10" fillId="0" borderId="16" xfId="1" applyFont="1" applyBorder="1" applyProtection="1">
      <protection locked="0"/>
    </xf>
    <xf numFmtId="0" fontId="10" fillId="0" borderId="18" xfId="0" applyFont="1" applyBorder="1"/>
    <xf numFmtId="0" fontId="9" fillId="4" borderId="18" xfId="0" applyFont="1" applyFill="1" applyBorder="1"/>
    <xf numFmtId="44" fontId="9" fillId="4" borderId="16" xfId="1" applyFont="1" applyFill="1" applyBorder="1" applyProtection="1">
      <protection locked="0"/>
    </xf>
    <xf numFmtId="44" fontId="9" fillId="4" borderId="6" xfId="1" applyFont="1" applyFill="1" applyBorder="1" applyProtection="1">
      <protection locked="0"/>
    </xf>
    <xf numFmtId="44" fontId="9" fillId="5" borderId="16" xfId="1" applyFont="1" applyFill="1" applyBorder="1" applyProtection="1">
      <protection locked="0"/>
    </xf>
    <xf numFmtId="0" fontId="7" fillId="0" borderId="0" xfId="0" applyFont="1"/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89"/>
  <sheetViews>
    <sheetView tabSelected="1" zoomScale="75" zoomScaleNormal="75" zoomScalePageLayoutView="75" workbookViewId="0">
      <selection activeCell="B5" sqref="B5"/>
    </sheetView>
  </sheetViews>
  <sheetFormatPr defaultColWidth="8.81640625" defaultRowHeight="17.5" x14ac:dyDescent="0.35"/>
  <cols>
    <col min="1" max="1" width="73.81640625" style="2" bestFit="1" customWidth="1"/>
    <col min="2" max="13" width="15.7265625" style="2" customWidth="1"/>
    <col min="14" max="14" width="100.453125" style="2" customWidth="1"/>
    <col min="15" max="16384" width="8.81640625" style="2"/>
  </cols>
  <sheetData>
    <row r="1" spans="1:14" ht="19" thickBot="1" x14ac:dyDescent="0.5">
      <c r="A1" s="1" t="s">
        <v>53</v>
      </c>
    </row>
    <row r="2" spans="1:14" ht="18" thickTop="1" x14ac:dyDescent="0.35"/>
    <row r="3" spans="1:14" ht="18" x14ac:dyDescent="0.4">
      <c r="A3" s="35" t="s">
        <v>52</v>
      </c>
    </row>
    <row r="4" spans="1:14" ht="18.5" x14ac:dyDescent="0.45">
      <c r="A4" s="4" t="s">
        <v>0</v>
      </c>
      <c r="B4" s="5">
        <v>45474</v>
      </c>
      <c r="C4" s="6">
        <f>DATE(YEAR(B4),MONTH(B4)+1,1)</f>
        <v>45505</v>
      </c>
      <c r="D4" s="6">
        <f>DATE(YEAR(B4),MONTH(B4)+2,1)</f>
        <v>45536</v>
      </c>
      <c r="E4" s="6">
        <f>DATE(YEAR(B4),MONTH(B4)+3,1)</f>
        <v>45566</v>
      </c>
      <c r="F4" s="6">
        <f>DATE(YEAR(B4),MONTH(B4)+4,1)</f>
        <v>45597</v>
      </c>
      <c r="G4" s="6">
        <f>DATE(YEAR(B4),MONTH(B4)+5,1)</f>
        <v>45627</v>
      </c>
      <c r="H4" s="6">
        <f>DATE(YEAR(B4),MONTH(B4)+6,1)</f>
        <v>45658</v>
      </c>
      <c r="I4" s="6">
        <f>DATE(YEAR(B4),MONTH(B4)+7,1)</f>
        <v>45689</v>
      </c>
      <c r="J4" s="6">
        <f>DATE(YEAR(B4),MONTH(B4)+8,1)</f>
        <v>45717</v>
      </c>
      <c r="K4" s="6">
        <f>DATE(YEAR(B4),MONTH(B4)+9,1)</f>
        <v>45748</v>
      </c>
      <c r="L4" s="6">
        <f>DATE(YEAR(B4),MONTH(B4)+10,1)</f>
        <v>45778</v>
      </c>
      <c r="M4" s="7">
        <f>DATE(YEAR(B4),MONTH(B4)+11,1)</f>
        <v>45809</v>
      </c>
    </row>
    <row r="5" spans="1:14" ht="18.5" x14ac:dyDescent="0.45">
      <c r="A5" s="8" t="s">
        <v>41</v>
      </c>
      <c r="B5" s="9" t="s">
        <v>23</v>
      </c>
      <c r="C5" s="9" t="s">
        <v>23</v>
      </c>
      <c r="D5" s="9" t="s">
        <v>23</v>
      </c>
      <c r="E5" s="9" t="s">
        <v>23</v>
      </c>
      <c r="F5" s="9" t="s">
        <v>23</v>
      </c>
      <c r="G5" s="9" t="s">
        <v>23</v>
      </c>
      <c r="H5" s="9" t="s">
        <v>23</v>
      </c>
      <c r="I5" s="9" t="s">
        <v>23</v>
      </c>
      <c r="J5" s="9" t="s">
        <v>23</v>
      </c>
      <c r="K5" s="9" t="s">
        <v>23</v>
      </c>
      <c r="L5" s="9" t="s">
        <v>23</v>
      </c>
      <c r="M5" s="9" t="s">
        <v>23</v>
      </c>
      <c r="N5" s="3"/>
    </row>
    <row r="6" spans="1:14" ht="18.5" x14ac:dyDescent="0.45">
      <c r="A6" s="10" t="s">
        <v>25</v>
      </c>
      <c r="B6" s="11">
        <v>0</v>
      </c>
      <c r="C6" s="11">
        <v>0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</row>
    <row r="7" spans="1:14" ht="18.5" x14ac:dyDescent="0.45">
      <c r="A7" s="12" t="s">
        <v>26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</row>
    <row r="8" spans="1:14" ht="18.5" x14ac:dyDescent="0.45">
      <c r="A8" s="12" t="s">
        <v>27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</row>
    <row r="9" spans="1:14" ht="18.5" x14ac:dyDescent="0.45">
      <c r="A9" s="12" t="s">
        <v>28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</row>
    <row r="10" spans="1:14" ht="18.5" x14ac:dyDescent="0.45">
      <c r="A10" s="12"/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</row>
    <row r="11" spans="1:14" ht="18.5" x14ac:dyDescent="0.45">
      <c r="A11" s="12"/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</row>
    <row r="12" spans="1:14" ht="18.5" x14ac:dyDescent="0.45">
      <c r="A12" s="12"/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</row>
    <row r="13" spans="1:14" ht="18.5" x14ac:dyDescent="0.45">
      <c r="A13" s="12"/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</row>
    <row r="14" spans="1:14" ht="18.5" x14ac:dyDescent="0.45">
      <c r="A14" s="12"/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</row>
    <row r="15" spans="1:14" ht="18.5" x14ac:dyDescent="0.45">
      <c r="A15" s="12"/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</row>
    <row r="16" spans="1:14" ht="18.5" x14ac:dyDescent="0.45">
      <c r="A16" s="13" t="s">
        <v>42</v>
      </c>
      <c r="B16" s="14">
        <f>SUM(B6:B15)</f>
        <v>0</v>
      </c>
      <c r="C16" s="14">
        <f t="shared" ref="C16:M16" si="0">SUM(C6:C15)</f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  <c r="H16" s="14">
        <f t="shared" si="0"/>
        <v>0</v>
      </c>
      <c r="I16" s="14">
        <f t="shared" si="0"/>
        <v>0</v>
      </c>
      <c r="J16" s="14">
        <f t="shared" si="0"/>
        <v>0</v>
      </c>
      <c r="K16" s="14">
        <f t="shared" si="0"/>
        <v>0</v>
      </c>
      <c r="L16" s="14">
        <f t="shared" si="0"/>
        <v>0</v>
      </c>
      <c r="M16" s="14">
        <f t="shared" si="0"/>
        <v>0</v>
      </c>
    </row>
    <row r="17" spans="1:13" ht="18.5" x14ac:dyDescent="0.4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 ht="18.5" x14ac:dyDescent="0.45">
      <c r="A18" s="19" t="s">
        <v>43</v>
      </c>
      <c r="B18" s="20" t="s">
        <v>23</v>
      </c>
      <c r="C18" s="20" t="s">
        <v>23</v>
      </c>
      <c r="D18" s="20" t="s">
        <v>23</v>
      </c>
      <c r="E18" s="20" t="s">
        <v>23</v>
      </c>
      <c r="F18" s="20" t="s">
        <v>23</v>
      </c>
      <c r="G18" s="20" t="s">
        <v>23</v>
      </c>
      <c r="H18" s="20" t="s">
        <v>23</v>
      </c>
      <c r="I18" s="20" t="s">
        <v>23</v>
      </c>
      <c r="J18" s="20" t="s">
        <v>23</v>
      </c>
      <c r="K18" s="20" t="s">
        <v>23</v>
      </c>
      <c r="L18" s="20" t="s">
        <v>23</v>
      </c>
      <c r="M18" s="20" t="s">
        <v>23</v>
      </c>
    </row>
    <row r="19" spans="1:13" ht="18.5" x14ac:dyDescent="0.45">
      <c r="A19" s="21" t="s">
        <v>1</v>
      </c>
      <c r="B19" s="22" t="s">
        <v>23</v>
      </c>
      <c r="C19" s="22" t="s">
        <v>23</v>
      </c>
      <c r="D19" s="22" t="s">
        <v>23</v>
      </c>
      <c r="E19" s="22" t="s">
        <v>23</v>
      </c>
      <c r="F19" s="22" t="s">
        <v>23</v>
      </c>
      <c r="G19" s="22" t="s">
        <v>23</v>
      </c>
      <c r="H19" s="22" t="s">
        <v>23</v>
      </c>
      <c r="I19" s="22" t="s">
        <v>23</v>
      </c>
      <c r="J19" s="22" t="s">
        <v>23</v>
      </c>
      <c r="K19" s="22" t="s">
        <v>23</v>
      </c>
      <c r="L19" s="22" t="s">
        <v>23</v>
      </c>
      <c r="M19" s="22" t="s">
        <v>23</v>
      </c>
    </row>
    <row r="20" spans="1:13" ht="18.5" x14ac:dyDescent="0.45">
      <c r="A20" s="10" t="s">
        <v>14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</row>
    <row r="21" spans="1:13" ht="18.5" x14ac:dyDescent="0.45">
      <c r="A21" s="10" t="s">
        <v>29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</row>
    <row r="22" spans="1:13" ht="18.5" x14ac:dyDescent="0.45">
      <c r="A22" s="10" t="s">
        <v>2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</row>
    <row r="23" spans="1:13" ht="18.5" x14ac:dyDescent="0.45">
      <c r="A23" s="10" t="s">
        <v>30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3" ht="18.5" x14ac:dyDescent="0.45">
      <c r="A24" s="10"/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</row>
    <row r="25" spans="1:13" ht="18.5" x14ac:dyDescent="0.45">
      <c r="A25" s="10"/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</row>
    <row r="26" spans="1:13" ht="18.5" x14ac:dyDescent="0.45">
      <c r="A26" s="24"/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</row>
    <row r="27" spans="1:13" ht="18.5" x14ac:dyDescent="0.45">
      <c r="A27" s="13" t="s">
        <v>3</v>
      </c>
      <c r="B27" s="14">
        <f>SUM(B20:B26)</f>
        <v>0</v>
      </c>
      <c r="C27" s="14">
        <f t="shared" ref="C27:M27" si="1">SUM(C20:C26)</f>
        <v>0</v>
      </c>
      <c r="D27" s="14">
        <f t="shared" si="1"/>
        <v>0</v>
      </c>
      <c r="E27" s="14">
        <f t="shared" si="1"/>
        <v>0</v>
      </c>
      <c r="F27" s="14">
        <f t="shared" si="1"/>
        <v>0</v>
      </c>
      <c r="G27" s="14">
        <f t="shared" si="1"/>
        <v>0</v>
      </c>
      <c r="H27" s="14">
        <f t="shared" si="1"/>
        <v>0</v>
      </c>
      <c r="I27" s="14">
        <f t="shared" si="1"/>
        <v>0</v>
      </c>
      <c r="J27" s="14">
        <f t="shared" si="1"/>
        <v>0</v>
      </c>
      <c r="K27" s="14">
        <f t="shared" si="1"/>
        <v>0</v>
      </c>
      <c r="L27" s="14">
        <f t="shared" si="1"/>
        <v>0</v>
      </c>
      <c r="M27" s="14">
        <f t="shared" si="1"/>
        <v>0</v>
      </c>
    </row>
    <row r="28" spans="1:13" ht="18.5" x14ac:dyDescent="0.45">
      <c r="A28" s="21" t="s">
        <v>4</v>
      </c>
      <c r="B28" s="22" t="s">
        <v>23</v>
      </c>
      <c r="C28" s="22" t="s">
        <v>23</v>
      </c>
      <c r="D28" s="22" t="s">
        <v>23</v>
      </c>
      <c r="E28" s="22" t="s">
        <v>23</v>
      </c>
      <c r="F28" s="22" t="s">
        <v>23</v>
      </c>
      <c r="G28" s="22" t="s">
        <v>23</v>
      </c>
      <c r="H28" s="22" t="s">
        <v>23</v>
      </c>
      <c r="I28" s="22" t="s">
        <v>23</v>
      </c>
      <c r="J28" s="22" t="s">
        <v>23</v>
      </c>
      <c r="K28" s="22" t="s">
        <v>23</v>
      </c>
      <c r="L28" s="22" t="s">
        <v>23</v>
      </c>
      <c r="M28" s="22" t="s">
        <v>23</v>
      </c>
    </row>
    <row r="29" spans="1:13" ht="18.5" x14ac:dyDescent="0.45">
      <c r="A29" s="10" t="s">
        <v>5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</row>
    <row r="30" spans="1:13" ht="18.5" x14ac:dyDescent="0.45">
      <c r="A30" s="10"/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</row>
    <row r="31" spans="1:13" ht="18.5" x14ac:dyDescent="0.45">
      <c r="A31" s="10"/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</row>
    <row r="32" spans="1:13" ht="18.5" x14ac:dyDescent="0.45">
      <c r="A32" s="24"/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</row>
    <row r="33" spans="1:13" ht="18.5" x14ac:dyDescent="0.45">
      <c r="A33" s="13" t="s">
        <v>6</v>
      </c>
      <c r="B33" s="14">
        <f t="shared" ref="B33:M33" si="2">SUM(B29:B32)</f>
        <v>0</v>
      </c>
      <c r="C33" s="14">
        <f t="shared" si="2"/>
        <v>0</v>
      </c>
      <c r="D33" s="14">
        <f t="shared" si="2"/>
        <v>0</v>
      </c>
      <c r="E33" s="14">
        <f t="shared" si="2"/>
        <v>0</v>
      </c>
      <c r="F33" s="14">
        <f t="shared" si="2"/>
        <v>0</v>
      </c>
      <c r="G33" s="14">
        <f t="shared" si="2"/>
        <v>0</v>
      </c>
      <c r="H33" s="14">
        <f t="shared" si="2"/>
        <v>0</v>
      </c>
      <c r="I33" s="14">
        <f t="shared" si="2"/>
        <v>0</v>
      </c>
      <c r="J33" s="14">
        <f t="shared" si="2"/>
        <v>0</v>
      </c>
      <c r="K33" s="14">
        <f t="shared" si="2"/>
        <v>0</v>
      </c>
      <c r="L33" s="14">
        <f t="shared" si="2"/>
        <v>0</v>
      </c>
      <c r="M33" s="25">
        <f t="shared" si="2"/>
        <v>0</v>
      </c>
    </row>
    <row r="34" spans="1:13" ht="18.5" x14ac:dyDescent="0.45">
      <c r="A34" s="21" t="s">
        <v>7</v>
      </c>
      <c r="B34" s="22" t="s">
        <v>23</v>
      </c>
      <c r="C34" s="22" t="s">
        <v>23</v>
      </c>
      <c r="D34" s="22" t="s">
        <v>23</v>
      </c>
      <c r="E34" s="22" t="s">
        <v>23</v>
      </c>
      <c r="F34" s="22" t="s">
        <v>23</v>
      </c>
      <c r="G34" s="22" t="s">
        <v>23</v>
      </c>
      <c r="H34" s="22" t="s">
        <v>23</v>
      </c>
      <c r="I34" s="22" t="s">
        <v>23</v>
      </c>
      <c r="J34" s="22" t="s">
        <v>23</v>
      </c>
      <c r="K34" s="22" t="s">
        <v>23</v>
      </c>
      <c r="L34" s="22" t="s">
        <v>23</v>
      </c>
      <c r="M34" s="22" t="s">
        <v>23</v>
      </c>
    </row>
    <row r="35" spans="1:13" ht="18.5" x14ac:dyDescent="0.45">
      <c r="A35" s="10" t="s">
        <v>31</v>
      </c>
      <c r="B35" s="11">
        <v>0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</row>
    <row r="36" spans="1:13" ht="18.5" x14ac:dyDescent="0.45">
      <c r="A36" s="10" t="s">
        <v>32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</row>
    <row r="37" spans="1:13" ht="18.5" x14ac:dyDescent="0.45">
      <c r="A37" s="10" t="s">
        <v>33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</row>
    <row r="38" spans="1:13" ht="18.5" x14ac:dyDescent="0.45">
      <c r="A38" s="10" t="s">
        <v>34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1:13" ht="18.5" x14ac:dyDescent="0.45">
      <c r="A39" s="10" t="s">
        <v>39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</row>
    <row r="40" spans="1:13" ht="18.5" x14ac:dyDescent="0.45">
      <c r="A40" s="10"/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1:13" ht="18.5" x14ac:dyDescent="0.45">
      <c r="A41" s="10"/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</row>
    <row r="42" spans="1:13" ht="18.5" x14ac:dyDescent="0.45">
      <c r="A42" s="10"/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</row>
    <row r="43" spans="1:13" ht="18.5" x14ac:dyDescent="0.45">
      <c r="A43" s="24"/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</row>
    <row r="44" spans="1:13" ht="18.5" x14ac:dyDescent="0.45">
      <c r="A44" s="13" t="s">
        <v>8</v>
      </c>
      <c r="B44" s="14">
        <f>SUM(B35:B43)</f>
        <v>0</v>
      </c>
      <c r="C44" s="14">
        <f t="shared" ref="C44:M44" si="3">SUM(C35:C43)</f>
        <v>0</v>
      </c>
      <c r="D44" s="14">
        <f t="shared" si="3"/>
        <v>0</v>
      </c>
      <c r="E44" s="14">
        <f t="shared" si="3"/>
        <v>0</v>
      </c>
      <c r="F44" s="14">
        <f t="shared" si="3"/>
        <v>0</v>
      </c>
      <c r="G44" s="14">
        <f t="shared" si="3"/>
        <v>0</v>
      </c>
      <c r="H44" s="14">
        <f t="shared" si="3"/>
        <v>0</v>
      </c>
      <c r="I44" s="14">
        <f t="shared" si="3"/>
        <v>0</v>
      </c>
      <c r="J44" s="14">
        <f t="shared" si="3"/>
        <v>0</v>
      </c>
      <c r="K44" s="14">
        <f t="shared" si="3"/>
        <v>0</v>
      </c>
      <c r="L44" s="14">
        <f t="shared" si="3"/>
        <v>0</v>
      </c>
      <c r="M44" s="14">
        <f t="shared" si="3"/>
        <v>0</v>
      </c>
    </row>
    <row r="45" spans="1:13" ht="18.5" x14ac:dyDescent="0.45">
      <c r="A45" s="21" t="s">
        <v>37</v>
      </c>
      <c r="B45" s="22" t="s">
        <v>23</v>
      </c>
      <c r="C45" s="22" t="s">
        <v>23</v>
      </c>
      <c r="D45" s="22" t="s">
        <v>23</v>
      </c>
      <c r="E45" s="22" t="s">
        <v>23</v>
      </c>
      <c r="F45" s="22" t="s">
        <v>23</v>
      </c>
      <c r="G45" s="22" t="s">
        <v>23</v>
      </c>
      <c r="H45" s="22" t="s">
        <v>23</v>
      </c>
      <c r="I45" s="22" t="s">
        <v>23</v>
      </c>
      <c r="J45" s="22" t="s">
        <v>23</v>
      </c>
      <c r="K45" s="22" t="s">
        <v>23</v>
      </c>
      <c r="L45" s="22" t="s">
        <v>23</v>
      </c>
      <c r="M45" s="22" t="s">
        <v>23</v>
      </c>
    </row>
    <row r="46" spans="1:13" ht="18.5" x14ac:dyDescent="0.45">
      <c r="A46" s="10" t="s">
        <v>35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</row>
    <row r="47" spans="1:13" ht="18.5" x14ac:dyDescent="0.45">
      <c r="A47" s="10" t="s">
        <v>36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</row>
    <row r="48" spans="1:13" ht="18.5" x14ac:dyDescent="0.45">
      <c r="A48" s="10"/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</row>
    <row r="49" spans="1:13" ht="18.5" x14ac:dyDescent="0.45">
      <c r="A49" s="10"/>
      <c r="B49" s="11">
        <v>0</v>
      </c>
      <c r="C49" s="11">
        <v>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</row>
    <row r="50" spans="1:13" ht="18.5" x14ac:dyDescent="0.45">
      <c r="A50" s="10"/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</row>
    <row r="51" spans="1:13" ht="18.5" x14ac:dyDescent="0.45">
      <c r="A51" s="13" t="s">
        <v>40</v>
      </c>
      <c r="B51" s="26">
        <f>SUM(B46:B50)</f>
        <v>0</v>
      </c>
      <c r="C51" s="26">
        <f t="shared" ref="C51:M51" si="4">SUM(C46:C50)</f>
        <v>0</v>
      </c>
      <c r="D51" s="26">
        <f t="shared" si="4"/>
        <v>0</v>
      </c>
      <c r="E51" s="26">
        <f t="shared" si="4"/>
        <v>0</v>
      </c>
      <c r="F51" s="26">
        <f t="shared" si="4"/>
        <v>0</v>
      </c>
      <c r="G51" s="26">
        <f t="shared" si="4"/>
        <v>0</v>
      </c>
      <c r="H51" s="26">
        <f t="shared" si="4"/>
        <v>0</v>
      </c>
      <c r="I51" s="26">
        <f t="shared" si="4"/>
        <v>0</v>
      </c>
      <c r="J51" s="26">
        <f t="shared" si="4"/>
        <v>0</v>
      </c>
      <c r="K51" s="26">
        <f t="shared" si="4"/>
        <v>0</v>
      </c>
      <c r="L51" s="26">
        <f t="shared" si="4"/>
        <v>0</v>
      </c>
      <c r="M51" s="26">
        <f t="shared" si="4"/>
        <v>0</v>
      </c>
    </row>
    <row r="52" spans="1:13" ht="18.5" x14ac:dyDescent="0.45">
      <c r="A52" s="21" t="s">
        <v>18</v>
      </c>
      <c r="B52" s="22" t="s">
        <v>23</v>
      </c>
      <c r="C52" s="22" t="s">
        <v>23</v>
      </c>
      <c r="D52" s="22" t="s">
        <v>23</v>
      </c>
      <c r="E52" s="22" t="s">
        <v>23</v>
      </c>
      <c r="F52" s="22" t="s">
        <v>23</v>
      </c>
      <c r="G52" s="22" t="s">
        <v>23</v>
      </c>
      <c r="H52" s="22" t="s">
        <v>23</v>
      </c>
      <c r="I52" s="22" t="s">
        <v>23</v>
      </c>
      <c r="J52" s="22" t="s">
        <v>23</v>
      </c>
      <c r="K52" s="22" t="s">
        <v>23</v>
      </c>
      <c r="L52" s="22" t="s">
        <v>23</v>
      </c>
      <c r="M52" s="22" t="s">
        <v>23</v>
      </c>
    </row>
    <row r="53" spans="1:13" ht="18.5" x14ac:dyDescent="0.45">
      <c r="A53" s="10" t="s">
        <v>19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</row>
    <row r="54" spans="1:13" ht="18.5" x14ac:dyDescent="0.45">
      <c r="A54" s="10" t="s">
        <v>20</v>
      </c>
      <c r="B54" s="23">
        <v>0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</row>
    <row r="55" spans="1:13" ht="18.5" x14ac:dyDescent="0.45">
      <c r="A55" s="24"/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</row>
    <row r="56" spans="1:13" ht="18.5" x14ac:dyDescent="0.45">
      <c r="A56" s="13" t="s">
        <v>21</v>
      </c>
      <c r="B56" s="26">
        <f>SUM(B53:B55)</f>
        <v>0</v>
      </c>
      <c r="C56" s="26">
        <f t="shared" ref="C56:M56" si="5">SUM(C53:C55)</f>
        <v>0</v>
      </c>
      <c r="D56" s="26">
        <f t="shared" si="5"/>
        <v>0</v>
      </c>
      <c r="E56" s="26">
        <f t="shared" si="5"/>
        <v>0</v>
      </c>
      <c r="F56" s="26">
        <f t="shared" si="5"/>
        <v>0</v>
      </c>
      <c r="G56" s="26">
        <f t="shared" si="5"/>
        <v>0</v>
      </c>
      <c r="H56" s="26">
        <f t="shared" si="5"/>
        <v>0</v>
      </c>
      <c r="I56" s="26">
        <f t="shared" si="5"/>
        <v>0</v>
      </c>
      <c r="J56" s="26">
        <f t="shared" si="5"/>
        <v>0</v>
      </c>
      <c r="K56" s="26">
        <f t="shared" si="5"/>
        <v>0</v>
      </c>
      <c r="L56" s="26">
        <f t="shared" si="5"/>
        <v>0</v>
      </c>
      <c r="M56" s="26">
        <f t="shared" si="5"/>
        <v>0</v>
      </c>
    </row>
    <row r="57" spans="1:13" ht="18.5" x14ac:dyDescent="0.45">
      <c r="A57" s="21" t="s">
        <v>9</v>
      </c>
      <c r="B57" s="22" t="s">
        <v>23</v>
      </c>
      <c r="C57" s="22" t="s">
        <v>23</v>
      </c>
      <c r="D57" s="22" t="s">
        <v>23</v>
      </c>
      <c r="E57" s="22" t="s">
        <v>23</v>
      </c>
      <c r="F57" s="22" t="s">
        <v>23</v>
      </c>
      <c r="G57" s="22" t="s">
        <v>23</v>
      </c>
      <c r="H57" s="22" t="s">
        <v>23</v>
      </c>
      <c r="I57" s="22" t="s">
        <v>23</v>
      </c>
      <c r="J57" s="22" t="s">
        <v>23</v>
      </c>
      <c r="K57" s="22" t="s">
        <v>23</v>
      </c>
      <c r="L57" s="22" t="s">
        <v>23</v>
      </c>
      <c r="M57" s="22" t="s">
        <v>23</v>
      </c>
    </row>
    <row r="58" spans="1:13" ht="18.5" x14ac:dyDescent="0.45">
      <c r="A58" s="10" t="s">
        <v>22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</row>
    <row r="59" spans="1:13" ht="18.5" x14ac:dyDescent="0.45">
      <c r="A59" s="10" t="s">
        <v>15</v>
      </c>
      <c r="B59" s="23"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</row>
    <row r="60" spans="1:13" ht="18.5" x14ac:dyDescent="0.45">
      <c r="A60" s="10" t="s">
        <v>10</v>
      </c>
      <c r="B60" s="11">
        <v>0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</row>
    <row r="61" spans="1:13" ht="18.5" x14ac:dyDescent="0.45">
      <c r="A61" s="10" t="s">
        <v>38</v>
      </c>
      <c r="B61" s="11">
        <v>0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</row>
    <row r="62" spans="1:13" ht="18.5" x14ac:dyDescent="0.45">
      <c r="A62" s="10" t="s">
        <v>16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</row>
    <row r="63" spans="1:13" ht="18.5" x14ac:dyDescent="0.45">
      <c r="A63" s="10" t="s">
        <v>17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</row>
    <row r="64" spans="1:13" ht="18.5" x14ac:dyDescent="0.45">
      <c r="A64" s="10"/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</row>
    <row r="65" spans="1:13" ht="18.5" x14ac:dyDescent="0.45">
      <c r="A65" s="10"/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</row>
    <row r="66" spans="1:13" ht="18.5" x14ac:dyDescent="0.45">
      <c r="A66" s="24"/>
      <c r="B66" s="11">
        <v>0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</row>
    <row r="67" spans="1:13" ht="18.5" x14ac:dyDescent="0.45">
      <c r="A67" s="13" t="s">
        <v>11</v>
      </c>
      <c r="B67" s="14">
        <f>SUM(B58:B66)</f>
        <v>0</v>
      </c>
      <c r="C67" s="14">
        <f t="shared" ref="C67:M67" si="6">SUM(C58:C66)</f>
        <v>0</v>
      </c>
      <c r="D67" s="14">
        <f t="shared" si="6"/>
        <v>0</v>
      </c>
      <c r="E67" s="14">
        <f t="shared" si="6"/>
        <v>0</v>
      </c>
      <c r="F67" s="14">
        <f t="shared" si="6"/>
        <v>0</v>
      </c>
      <c r="G67" s="14">
        <f t="shared" si="6"/>
        <v>0</v>
      </c>
      <c r="H67" s="14">
        <f t="shared" si="6"/>
        <v>0</v>
      </c>
      <c r="I67" s="14">
        <f t="shared" si="6"/>
        <v>0</v>
      </c>
      <c r="J67" s="14">
        <f t="shared" si="6"/>
        <v>0</v>
      </c>
      <c r="K67" s="14">
        <f t="shared" si="6"/>
        <v>0</v>
      </c>
      <c r="L67" s="14">
        <f t="shared" si="6"/>
        <v>0</v>
      </c>
      <c r="M67" s="14">
        <f t="shared" si="6"/>
        <v>0</v>
      </c>
    </row>
    <row r="68" spans="1:13" ht="18.5" x14ac:dyDescent="0.45">
      <c r="A68" s="21" t="s">
        <v>12</v>
      </c>
      <c r="B68" s="22" t="s">
        <v>23</v>
      </c>
      <c r="C68" s="22" t="s">
        <v>23</v>
      </c>
      <c r="D68" s="22" t="s">
        <v>23</v>
      </c>
      <c r="E68" s="22" t="s">
        <v>23</v>
      </c>
      <c r="F68" s="22" t="s">
        <v>23</v>
      </c>
      <c r="G68" s="22" t="s">
        <v>23</v>
      </c>
      <c r="H68" s="22" t="s">
        <v>23</v>
      </c>
      <c r="I68" s="22" t="s">
        <v>23</v>
      </c>
      <c r="J68" s="22" t="s">
        <v>23</v>
      </c>
      <c r="K68" s="22" t="s">
        <v>23</v>
      </c>
      <c r="L68" s="22" t="s">
        <v>23</v>
      </c>
      <c r="M68" s="22" t="s">
        <v>23</v>
      </c>
    </row>
    <row r="69" spans="1:13" ht="18.5" x14ac:dyDescent="0.45">
      <c r="A69" s="10" t="s">
        <v>24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</row>
    <row r="70" spans="1:13" ht="18.5" x14ac:dyDescent="0.45">
      <c r="A70" s="10" t="s">
        <v>24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</row>
    <row r="71" spans="1:13" ht="18.5" x14ac:dyDescent="0.45">
      <c r="A71" s="10" t="s">
        <v>24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</row>
    <row r="72" spans="1:13" ht="18.5" x14ac:dyDescent="0.45">
      <c r="A72" s="10" t="s">
        <v>24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</row>
    <row r="73" spans="1:13" ht="18.5" x14ac:dyDescent="0.45">
      <c r="A73" s="10" t="s">
        <v>24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</row>
    <row r="74" spans="1:13" ht="18.5" x14ac:dyDescent="0.45">
      <c r="A74" s="10" t="s">
        <v>24</v>
      </c>
      <c r="B74" s="26">
        <f>SUM(B69:B73)</f>
        <v>0</v>
      </c>
      <c r="C74" s="26">
        <f t="shared" ref="C74:M74" si="7">SUM(C69:C73)</f>
        <v>0</v>
      </c>
      <c r="D74" s="26">
        <f t="shared" si="7"/>
        <v>0</v>
      </c>
      <c r="E74" s="26">
        <f t="shared" si="7"/>
        <v>0</v>
      </c>
      <c r="F74" s="26">
        <f t="shared" si="7"/>
        <v>0</v>
      </c>
      <c r="G74" s="26">
        <f t="shared" si="7"/>
        <v>0</v>
      </c>
      <c r="H74" s="26">
        <f t="shared" si="7"/>
        <v>0</v>
      </c>
      <c r="I74" s="26">
        <f t="shared" si="7"/>
        <v>0</v>
      </c>
      <c r="J74" s="26">
        <f t="shared" si="7"/>
        <v>0</v>
      </c>
      <c r="K74" s="26">
        <f t="shared" si="7"/>
        <v>0</v>
      </c>
      <c r="L74" s="26">
        <f t="shared" si="7"/>
        <v>0</v>
      </c>
      <c r="M74" s="26">
        <f t="shared" si="7"/>
        <v>0</v>
      </c>
    </row>
    <row r="75" spans="1:13" ht="18.5" x14ac:dyDescent="0.45">
      <c r="A75" s="10" t="s">
        <v>24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</row>
    <row r="76" spans="1:13" ht="18.5" x14ac:dyDescent="0.45">
      <c r="A76" s="13" t="s">
        <v>13</v>
      </c>
      <c r="B76" s="14">
        <f>SUM(B69:B75)</f>
        <v>0</v>
      </c>
      <c r="C76" s="14">
        <f t="shared" ref="C76:M76" si="8">SUM(C69:C75)</f>
        <v>0</v>
      </c>
      <c r="D76" s="14">
        <f t="shared" si="8"/>
        <v>0</v>
      </c>
      <c r="E76" s="14">
        <f t="shared" si="8"/>
        <v>0</v>
      </c>
      <c r="F76" s="14">
        <f t="shared" si="8"/>
        <v>0</v>
      </c>
      <c r="G76" s="14">
        <f t="shared" si="8"/>
        <v>0</v>
      </c>
      <c r="H76" s="14">
        <f t="shared" si="8"/>
        <v>0</v>
      </c>
      <c r="I76" s="14">
        <f t="shared" si="8"/>
        <v>0</v>
      </c>
      <c r="J76" s="14">
        <f t="shared" si="8"/>
        <v>0</v>
      </c>
      <c r="K76" s="14">
        <f t="shared" si="8"/>
        <v>0</v>
      </c>
      <c r="L76" s="14">
        <f t="shared" si="8"/>
        <v>0</v>
      </c>
      <c r="M76" s="14">
        <f t="shared" si="8"/>
        <v>0</v>
      </c>
    </row>
    <row r="77" spans="1:13" ht="18.5" x14ac:dyDescent="0.45">
      <c r="A77" s="27" t="s">
        <v>44</v>
      </c>
      <c r="B77" s="18">
        <f>B27+B33+B44+B51+B56+B67+B76</f>
        <v>0</v>
      </c>
      <c r="C77" s="18">
        <f t="shared" ref="C77:M77" si="9">C27+C33+C44+C51+C56+C67+C76</f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  <c r="H77" s="18">
        <f t="shared" si="9"/>
        <v>0</v>
      </c>
      <c r="I77" s="18">
        <f t="shared" si="9"/>
        <v>0</v>
      </c>
      <c r="J77" s="18">
        <f t="shared" si="9"/>
        <v>0</v>
      </c>
      <c r="K77" s="18">
        <f t="shared" si="9"/>
        <v>0</v>
      </c>
      <c r="L77" s="18">
        <f t="shared" si="9"/>
        <v>0</v>
      </c>
      <c r="M77" s="18">
        <f t="shared" si="9"/>
        <v>0</v>
      </c>
    </row>
    <row r="78" spans="1:13" ht="19" thickBot="1" x14ac:dyDescent="0.5">
      <c r="A78" s="27" t="s">
        <v>47</v>
      </c>
      <c r="B78" s="28">
        <f>B16-B77</f>
        <v>0</v>
      </c>
      <c r="C78" s="28">
        <f t="shared" ref="C78:M78" si="10">C16-C77</f>
        <v>0</v>
      </c>
      <c r="D78" s="28">
        <f t="shared" si="10"/>
        <v>0</v>
      </c>
      <c r="E78" s="28">
        <f t="shared" si="10"/>
        <v>0</v>
      </c>
      <c r="F78" s="28">
        <f t="shared" si="10"/>
        <v>0</v>
      </c>
      <c r="G78" s="28">
        <f t="shared" si="10"/>
        <v>0</v>
      </c>
      <c r="H78" s="28">
        <f t="shared" si="10"/>
        <v>0</v>
      </c>
      <c r="I78" s="28">
        <f t="shared" si="10"/>
        <v>0</v>
      </c>
      <c r="J78" s="28">
        <f t="shared" si="10"/>
        <v>0</v>
      </c>
      <c r="K78" s="28">
        <f t="shared" si="10"/>
        <v>0</v>
      </c>
      <c r="L78" s="28">
        <f t="shared" si="10"/>
        <v>0</v>
      </c>
      <c r="M78" s="28">
        <f t="shared" si="10"/>
        <v>0</v>
      </c>
    </row>
    <row r="79" spans="1:13" ht="18.5" x14ac:dyDescent="0.45">
      <c r="A79" s="30" t="s">
        <v>48</v>
      </c>
      <c r="B79" s="29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</row>
    <row r="80" spans="1:13" ht="18.5" x14ac:dyDescent="0.45">
      <c r="A80" s="30" t="s">
        <v>45</v>
      </c>
      <c r="B80" s="29">
        <v>0</v>
      </c>
      <c r="C80" s="11">
        <v>0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</row>
    <row r="81" spans="1:13" ht="18.5" x14ac:dyDescent="0.45">
      <c r="A81" s="31" t="s">
        <v>46</v>
      </c>
      <c r="B81" s="32">
        <f>SUM(B79:B80)</f>
        <v>0</v>
      </c>
      <c r="C81" s="33">
        <f t="shared" ref="C81:M81" si="11">SUM(C79:C80)</f>
        <v>0</v>
      </c>
      <c r="D81" s="33">
        <f t="shared" si="11"/>
        <v>0</v>
      </c>
      <c r="E81" s="33">
        <f t="shared" si="11"/>
        <v>0</v>
      </c>
      <c r="F81" s="33">
        <f t="shared" si="11"/>
        <v>0</v>
      </c>
      <c r="G81" s="33">
        <f t="shared" si="11"/>
        <v>0</v>
      </c>
      <c r="H81" s="33">
        <f t="shared" si="11"/>
        <v>0</v>
      </c>
      <c r="I81" s="33">
        <f t="shared" si="11"/>
        <v>0</v>
      </c>
      <c r="J81" s="33">
        <f t="shared" si="11"/>
        <v>0</v>
      </c>
      <c r="K81" s="33">
        <f t="shared" si="11"/>
        <v>0</v>
      </c>
      <c r="L81" s="33">
        <f t="shared" si="11"/>
        <v>0</v>
      </c>
      <c r="M81" s="33">
        <f t="shared" si="11"/>
        <v>0</v>
      </c>
    </row>
    <row r="82" spans="1:13" ht="18.5" x14ac:dyDescent="0.45">
      <c r="A82" s="31" t="s">
        <v>49</v>
      </c>
      <c r="B82" s="32">
        <f>B78-B81</f>
        <v>0</v>
      </c>
      <c r="C82" s="32">
        <f t="shared" ref="C82:M82" si="12">C78-C81</f>
        <v>0</v>
      </c>
      <c r="D82" s="32">
        <f t="shared" si="12"/>
        <v>0</v>
      </c>
      <c r="E82" s="32">
        <f t="shared" si="12"/>
        <v>0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</row>
    <row r="83" spans="1:13" ht="18.5" x14ac:dyDescent="0.4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</row>
    <row r="84" spans="1:13" ht="18.5" x14ac:dyDescent="0.45">
      <c r="A84" s="31" t="s">
        <v>51</v>
      </c>
      <c r="B84" s="34">
        <v>0</v>
      </c>
      <c r="C84" s="32">
        <f>B85</f>
        <v>0</v>
      </c>
      <c r="D84" s="32">
        <f t="shared" ref="D84:M84" si="13">C85</f>
        <v>0</v>
      </c>
      <c r="E84" s="32">
        <f t="shared" si="13"/>
        <v>0</v>
      </c>
      <c r="F84" s="32">
        <f t="shared" si="13"/>
        <v>0</v>
      </c>
      <c r="G84" s="32">
        <f t="shared" si="13"/>
        <v>0</v>
      </c>
      <c r="H84" s="32">
        <f t="shared" si="13"/>
        <v>0</v>
      </c>
      <c r="I84" s="32">
        <f t="shared" si="13"/>
        <v>0</v>
      </c>
      <c r="J84" s="32">
        <f t="shared" si="13"/>
        <v>0</v>
      </c>
      <c r="K84" s="32">
        <f t="shared" si="13"/>
        <v>0</v>
      </c>
      <c r="L84" s="32">
        <f t="shared" si="13"/>
        <v>0</v>
      </c>
      <c r="M84" s="32">
        <f t="shared" si="13"/>
        <v>0</v>
      </c>
    </row>
    <row r="85" spans="1:13" ht="18.5" x14ac:dyDescent="0.45">
      <c r="A85" s="31" t="s">
        <v>50</v>
      </c>
      <c r="B85" s="32">
        <f>B84+B82</f>
        <v>0</v>
      </c>
      <c r="C85" s="32">
        <f>C82+C84</f>
        <v>0</v>
      </c>
      <c r="D85" s="32">
        <f t="shared" ref="D85:M85" si="14">D82+D84</f>
        <v>0</v>
      </c>
      <c r="E85" s="32">
        <f t="shared" si="14"/>
        <v>0</v>
      </c>
      <c r="F85" s="32">
        <f t="shared" si="14"/>
        <v>0</v>
      </c>
      <c r="G85" s="32">
        <f t="shared" si="14"/>
        <v>0</v>
      </c>
      <c r="H85" s="32">
        <f t="shared" si="14"/>
        <v>0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</row>
    <row r="86" spans="1:13" ht="18.5" x14ac:dyDescent="0.4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</row>
    <row r="87" spans="1:13" ht="18.5" x14ac:dyDescent="0.4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</row>
    <row r="88" spans="1:13" ht="18.5" x14ac:dyDescent="0.4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</row>
    <row r="89" spans="1:13" ht="18.5" x14ac:dyDescent="0.4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52" fitToHeight="2" orientation="landscape" r:id="rId1"/>
  <headerFooter alignWithMargins="0">
    <evenHeader>&amp;C&amp;"arial,Regular"&amp;9 UNCLASSIFIED</evenHeader>
    <evenFooter>&amp;C&amp;"arial,Regular"&amp;9 UNCLASSIFIED</evenFooter>
    <firstHeader>&amp;C&amp;"arial,Regular"&amp;9 UNCLASSIFIED</firstHeader>
    <firstFooter>&amp;C&amp;"arial,Regular"&amp;9 UNCLASSIFIED</firstFooter>
  </headerFooter>
  <ignoredErrors>
    <ignoredError sqref="B56 C56:M56 B51:M51" unlockedFormula="1"/>
  </ignoredError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Cashflow Template</vt:lpstr>
      <vt:lpstr>'Cashflow Template'!Instructions</vt:lpstr>
      <vt:lpstr>'Cashflow Template'!Jan_13</vt:lpstr>
    </vt:vector>
  </TitlesOfParts>
  <Company>Department of State Development, Business and Innovation (DSDBI)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Profit &amp; Loss Statement Template</dc:title>
  <dc:subject>Financial Management</dc:subject>
  <dc:creator>Business Victoria (www.business.vic.gov.au)</dc:creator>
  <cp:keywords>profit &amp; loss statement, profit &amp; loss statement template, profit &amp; loss, profit, loss</cp:keywords>
  <cp:lastModifiedBy>Jason Irvine</cp:lastModifiedBy>
  <cp:lastPrinted>2010-09-19T01:18:54Z</cp:lastPrinted>
  <dcterms:created xsi:type="dcterms:W3CDTF">2008-10-14T04:14:55Z</dcterms:created>
  <dcterms:modified xsi:type="dcterms:W3CDTF">2024-09-09T03:40:22Z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676afb8a-244e-40ac-99c1-672c9f6f7507</vt:lpwstr>
  </property>
  <property fmtid="{D5CDD505-2E9C-101B-9397-08002B2CF9AE}" pid="3" name="DSDBI ClassificationCLASSIFICATION">
    <vt:lpwstr>UNCLASSIFIED</vt:lpwstr>
  </property>
  <property fmtid="{D5CDD505-2E9C-101B-9397-08002B2CF9AE}" pid="4" name="DSDBI ClassificationDLM FOR SEC-MARKINGS">
    <vt:lpwstr>NONE</vt:lpwstr>
  </property>
  <property fmtid="{D5CDD505-2E9C-101B-9397-08002B2CF9AE}" pid="5" name="Classification">
    <vt:lpwstr>UNCLASSIFIED
NONE
Emma Cameron</vt:lpwstr>
  </property>
</Properties>
</file>